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09-gerer-erreur-extractions\sources\"/>
    </mc:Choice>
  </mc:AlternateContent>
  <xr:revisionPtr revIDLastSave="0" documentId="13_ncr:1_{36C4C10A-CB77-4365-97A3-86C8A53D8169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rois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 a="1"/>
  <c r="H7" i="2" s="1"/>
  <c r="O1" i="2" a="1"/>
  <c r="O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<sst xmlns="http://schemas.openxmlformats.org/spreadsheetml/2006/main" count="52" uniqueCount="19">
  <si>
    <t>Bonbache.fr/Excel</t>
  </si>
  <si>
    <t>Bonbache.fr/ExcelVBA</t>
  </si>
  <si>
    <t>Livres Excel</t>
  </si>
  <si>
    <t>Bonbache.fr</t>
  </si>
  <si>
    <t>Mois</t>
  </si>
  <si>
    <t>Nom</t>
  </si>
  <si>
    <t>Roma Michel</t>
  </si>
  <si>
    <t>Rouana Marie</t>
  </si>
  <si>
    <t>Sept.</t>
  </si>
  <si>
    <t>Oct.</t>
  </si>
  <si>
    <t>Nov.</t>
  </si>
  <si>
    <t>Produit</t>
  </si>
  <si>
    <t>MHR30</t>
  </si>
  <si>
    <t>TVC15</t>
  </si>
  <si>
    <t>Chiffre</t>
  </si>
  <si>
    <t>Synthèse pour</t>
  </si>
  <si>
    <t>Quoi ?</t>
  </si>
  <si>
    <t>Qui ?</t>
  </si>
  <si>
    <t>Janv.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</si>
</sst>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right" vertical="center" indent="1"/>
      <protection locked="0"/>
    </xf>
    <xf numFmtId="164" fontId="6" fillId="3" borderId="9" xfId="0" applyNumberFormat="1" applyFont="1" applyFill="1" applyBorder="1" applyAlignment="1" applyProtection="1">
      <alignment horizontal="right" vertical="center" indent="1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164" fontId="8" fillId="3" borderId="9" xfId="0" applyNumberFormat="1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O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9.6640625" style="1" customWidth="1"/>
    <col min="2" max="2" width="13.5546875" style="1" customWidth="1"/>
    <col min="3" max="3" width="19.44140625" style="1" customWidth="1"/>
    <col min="4" max="4" width="13.88671875" style="1" customWidth="1"/>
    <col min="5" max="5" width="13.44140625" style="1" customWidth="1"/>
    <col min="6" max="6" width="11.5546875" style="1" customWidth="1"/>
    <col min="7" max="7" width="24" style="1" customWidth="1"/>
    <col min="8" max="8" width="17.77734375" style="1" customWidth="1"/>
    <col min="9" max="12" width="15.33203125" style="1" customWidth="1"/>
    <col min="13" max="16384" width="11" style="1"/>
  </cols>
  <sheetData>
    <row r="1" spans="1:15" ht="32.700000000000003" customHeight="1" thickBot="1" x14ac:dyDescent="0.35">
      <c r="B1" s="18" t="s">
        <v>3</v>
      </c>
      <c r="C1" s="19"/>
      <c r="D1" s="17" t="s">
        <v>0</v>
      </c>
      <c r="E1" s="17"/>
      <c r="F1" s="17" t="s">
        <v>1</v>
      </c>
      <c r="G1" s="17"/>
      <c r="H1" s="3" t="s">
        <v>2</v>
      </c>
      <c r="K1" s="2"/>
      <c r="L1" s="2"/>
      <c r="O1" s="1" t="str" cm="1">
        <f t="array" ref="O1:O3">_xlfn.UNIQUE(B4:B15)</f>
        <v>Sept.</v>
      </c>
    </row>
    <row r="2" spans="1:15" ht="20.7" customHeight="1" x14ac:dyDescent="0.3">
      <c r="O2" s="1" t="str">
        <v>Oct.</v>
      </c>
    </row>
    <row r="3" spans="1:15" ht="20.7" customHeight="1" x14ac:dyDescent="0.3">
      <c r="B3" s="8" t="s">
        <v>4</v>
      </c>
      <c r="C3" s="9" t="s">
        <v>5</v>
      </c>
      <c r="D3" s="9" t="s">
        <v>11</v>
      </c>
      <c r="E3" s="11" t="s">
        <v>14</v>
      </c>
      <c r="G3" s="14" t="s">
        <v>15</v>
      </c>
      <c r="O3" s="1" t="str">
        <v>Nov.</v>
      </c>
    </row>
    <row r="4" spans="1:15" ht="20.7" customHeight="1" x14ac:dyDescent="0.3">
      <c r="A4" s="4"/>
      <c r="B4" s="5" t="s">
        <v>8</v>
      </c>
      <c r="C4" s="5" t="s">
        <v>6</v>
      </c>
      <c r="D4" s="5" t="s">
        <v>12</v>
      </c>
      <c r="E4" s="12">
        <v>11300</v>
      </c>
      <c r="G4" s="10" t="s">
        <v>4</v>
      </c>
      <c r="H4" s="7" t="s">
        <v>18</v>
      </c>
      <c r="I4" s="4"/>
      <c r="J4" s="4"/>
      <c r="K4" s="4"/>
      <c r="L4" s="4"/>
    </row>
    <row r="5" spans="1:15" ht="20.7" customHeight="1" x14ac:dyDescent="0.3">
      <c r="A5" s="4"/>
      <c r="B5" s="6" t="s">
        <v>8</v>
      </c>
      <c r="C5" s="6" t="s">
        <v>7</v>
      </c>
      <c r="D5" s="6" t="s">
        <v>13</v>
      </c>
      <c r="E5" s="13">
        <v>13800</v>
      </c>
      <c r="G5" s="10" t="s">
        <v>16</v>
      </c>
      <c r="H5" s="7" t="s">
        <v>13</v>
      </c>
      <c r="I5" s="4"/>
      <c r="J5" s="4"/>
      <c r="K5" s="4"/>
      <c r="L5" s="4"/>
    </row>
    <row r="6" spans="1:15" ht="20.7" customHeight="1" x14ac:dyDescent="0.3">
      <c r="A6" s="4"/>
      <c r="B6" s="6" t="s">
        <v>8</v>
      </c>
      <c r="C6" s="6" t="s">
        <v>6</v>
      </c>
      <c r="D6" s="6" t="s">
        <v>13</v>
      </c>
      <c r="E6" s="13">
        <v>14800</v>
      </c>
      <c r="G6" s="10" t="s">
        <v>17</v>
      </c>
      <c r="H6" s="7" t="s">
        <v>6</v>
      </c>
      <c r="I6" s="4"/>
      <c r="J6" s="4"/>
      <c r="K6" s="4"/>
      <c r="L6" s="4"/>
    </row>
    <row r="7" spans="1:15" ht="20.7" customHeight="1" x14ac:dyDescent="0.3">
      <c r="A7" s="4"/>
      <c r="B7" s="6" t="s">
        <v>8</v>
      </c>
      <c r="C7" s="6" t="s">
        <v>7</v>
      </c>
      <c r="D7" s="5" t="s">
        <v>12</v>
      </c>
      <c r="E7" s="13">
        <v>10000</v>
      </c>
      <c r="G7" s="15" t="s">
        <v>14</v>
      </c>
      <c r="H7" s="16" t="e" cm="1">
        <f t="array" ref="H7">_xlfn.XLOOKUP(1,(B4:B15=H4)*(C4:C15=H6)*(D4:D15=H5),E4:E15)</f>
        <v>#N/A</v>
      </c>
      <c r="I7" s="4"/>
      <c r="J7" s="4"/>
      <c r="K7" s="4"/>
      <c r="L7" s="4"/>
    </row>
    <row r="8" spans="1:15" ht="20.7" customHeight="1" x14ac:dyDescent="0.3">
      <c r="A8" s="4"/>
      <c r="B8" s="6" t="s">
        <v>9</v>
      </c>
      <c r="C8" s="6" t="s">
        <v>6</v>
      </c>
      <c r="D8" s="6" t="s">
        <v>12</v>
      </c>
      <c r="E8" s="13">
        <v>12900</v>
      </c>
      <c r="F8" s="4"/>
      <c r="G8" s="4"/>
      <c r="H8" s="4"/>
      <c r="I8" s="4"/>
      <c r="J8" s="4"/>
      <c r="K8" s="4"/>
      <c r="L8" s="4"/>
    </row>
    <row r="9" spans="1:15" ht="20.7" customHeight="1" x14ac:dyDescent="0.3">
      <c r="A9" s="4"/>
      <c r="B9" s="6" t="s">
        <v>9</v>
      </c>
      <c r="C9" s="6" t="s">
        <v>7</v>
      </c>
      <c r="D9" s="6" t="s">
        <v>13</v>
      </c>
      <c r="E9" s="13">
        <v>6600</v>
      </c>
      <c r="F9" s="4"/>
      <c r="G9" s="4"/>
      <c r="H9" s="4"/>
      <c r="I9" s="4"/>
      <c r="J9" s="4"/>
      <c r="K9" s="4"/>
      <c r="L9" s="4"/>
    </row>
    <row r="10" spans="1:15" ht="20.7" customHeight="1" x14ac:dyDescent="0.3">
      <c r="A10" s="4"/>
      <c r="B10" s="6" t="s">
        <v>9</v>
      </c>
      <c r="C10" s="6" t="s">
        <v>6</v>
      </c>
      <c r="D10" s="6" t="s">
        <v>13</v>
      </c>
      <c r="E10" s="13">
        <v>5500</v>
      </c>
      <c r="F10" s="4"/>
      <c r="G10" s="4"/>
      <c r="H10" s="4"/>
      <c r="I10" s="4"/>
      <c r="J10" s="4"/>
      <c r="K10" s="4"/>
      <c r="L10" s="4"/>
    </row>
    <row r="11" spans="1:15" ht="20.7" customHeight="1" x14ac:dyDescent="0.3">
      <c r="A11" s="4"/>
      <c r="B11" s="6" t="s">
        <v>9</v>
      </c>
      <c r="C11" s="6" t="s">
        <v>7</v>
      </c>
      <c r="D11" s="5" t="s">
        <v>12</v>
      </c>
      <c r="E11" s="13">
        <v>11500</v>
      </c>
      <c r="F11" s="4"/>
      <c r="G11" s="4"/>
      <c r="H11" s="4"/>
      <c r="I11" s="4"/>
      <c r="J11" s="4"/>
      <c r="K11" s="4"/>
      <c r="L11" s="4"/>
    </row>
    <row r="12" spans="1:15" ht="20.7" customHeight="1" x14ac:dyDescent="0.3">
      <c r="A12" s="4"/>
      <c r="B12" s="6" t="s">
        <v>10</v>
      </c>
      <c r="C12" s="6" t="s">
        <v>6</v>
      </c>
      <c r="D12" s="6" t="s">
        <v>12</v>
      </c>
      <c r="E12" s="13">
        <v>7500</v>
      </c>
      <c r="F12" s="4"/>
      <c r="G12" s="4"/>
      <c r="H12" s="4"/>
      <c r="I12" s="4"/>
      <c r="J12" s="4"/>
      <c r="K12" s="4"/>
      <c r="L12" s="4"/>
    </row>
    <row r="13" spans="1:15" ht="20.7" customHeight="1" x14ac:dyDescent="0.3">
      <c r="A13" s="4"/>
      <c r="B13" s="6" t="s">
        <v>10</v>
      </c>
      <c r="C13" s="6" t="s">
        <v>7</v>
      </c>
      <c r="D13" s="6" t="s">
        <v>13</v>
      </c>
      <c r="E13" s="13">
        <v>6200</v>
      </c>
      <c r="F13" s="4"/>
      <c r="G13" s="4"/>
      <c r="H13" s="4"/>
      <c r="I13" s="4"/>
      <c r="J13" s="4"/>
      <c r="K13" s="4"/>
      <c r="L13" s="4"/>
    </row>
    <row r="14" spans="1:15" ht="20.7" customHeight="1" x14ac:dyDescent="0.3">
      <c r="A14" s="4"/>
      <c r="B14" s="6" t="s">
        <v>10</v>
      </c>
      <c r="C14" s="6" t="s">
        <v>6</v>
      </c>
      <c r="D14" s="6" t="s">
        <v>13</v>
      </c>
      <c r="E14" s="13">
        <v>12900</v>
      </c>
      <c r="F14" s="4"/>
      <c r="G14" s="4"/>
      <c r="H14" s="4"/>
      <c r="I14" s="4"/>
      <c r="J14" s="4"/>
      <c r="K14" s="4"/>
      <c r="L14" s="4"/>
    </row>
    <row r="15" spans="1:15" ht="20.7" customHeight="1" x14ac:dyDescent="0.3">
      <c r="A15" s="4"/>
      <c r="B15" s="6" t="s">
        <v>10</v>
      </c>
      <c r="C15" s="6" t="s">
        <v>7</v>
      </c>
      <c r="D15" s="5" t="s">
        <v>12</v>
      </c>
      <c r="E15" s="13">
        <v>10600</v>
      </c>
      <c r="F15" s="4"/>
      <c r="G15" s="4"/>
      <c r="H15" s="4"/>
      <c r="I15" s="4"/>
      <c r="J15" s="4"/>
      <c r="K15" s="4"/>
      <c r="L15" s="4"/>
    </row>
    <row r="16" spans="1:15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tyjQrlhiI2+ULTLJG82Z59XZzq85PlVCarCZ+pQaQfkYGfDRbx5MvljcSM6zYD26s9Q6xIJNbxZ795RZQt73QA==" saltValue="gKtYmrviBGN6thZa9dJctQ==" spinCount="100000" sheet="1" formatCells="0"/>
  <mergeCells count="3">
    <mergeCell ref="F1:G1"/>
    <mergeCell ref="D1:E1"/>
    <mergeCell ref="B1:C1"/>
  </mergeCells>
  <phoneticPr fontId="5" type="noConversion"/>
  <conditionalFormatting sqref="B4:E15">
    <cfRule type="expression" dxfId="0" priority="1">
      <formula>AND($B4=$H$4,$C4=$H$6,$D4=$H$5)</formula>
    </cfRule>
  </conditionalFormatting>
  <dataValidations count="3">
    <dataValidation type="list" allowBlank="1" showInputMessage="1" sqref="H4" xr:uid="{B53B6434-8DCD-42DB-A0FB-D8B410B9D044}">
      <formula1>$O$1:$O$3</formula1>
    </dataValidation>
    <dataValidation type="list" allowBlank="1" showInputMessage="1" sqref="H5" xr:uid="{CE07B04E-6466-491F-84E6-4B43BDF2A39A}">
      <formula1>$D$4:$D$5</formula1>
    </dataValidation>
    <dataValidation type="list" allowBlank="1" showInputMessage="1" sqref="H6" xr:uid="{4C61BB0D-D01B-43BE-AD31-6BE45283AE4E}">
      <formula1>$C$4:$C$5</formula1>
    </dataValidation>
  </dataValidations>
  <hyperlinks>
    <hyperlink ref="B1" r:id="rId1" display="Bonache.fr" xr:uid="{7A416E30-3CDB-4EFD-9DAD-214AA441459C}"/>
    <hyperlink ref="H1" r:id="rId2" xr:uid="{C26327E3-72F2-4D71-B136-A9BFE3EB5CC0}"/>
    <hyperlink ref="F1" r:id="rId3" xr:uid="{A4FC7779-6BE6-4D63-8E96-C17364E4375B}"/>
    <hyperlink ref="D1" r:id="rId4" xr:uid="{11856D4A-141D-4F72-A6E0-0B1EEF50AA0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croiser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2022-05-31T13:40:01Z</dcterms:modified>
</cp:coreProperties>
</file>